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7788-2024 - INSUMOS\"/>
    </mc:Choice>
  </mc:AlternateContent>
  <bookViews>
    <workbookView xWindow="0" yWindow="0" windowWidth="7470" windowHeight="10680"/>
  </bookViews>
  <sheets>
    <sheet name="Material" sheetId="1" r:id="rId1"/>
  </sheets>
  <definedNames>
    <definedName name="_xlnm.Print_Area" localSheetId="0">Material!$A$1:$I$42</definedName>
  </definedNames>
  <calcPr calcId="152511"/>
</workbook>
</file>

<file path=xl/calcChain.xml><?xml version="1.0" encoding="utf-8"?>
<calcChain xmlns="http://schemas.openxmlformats.org/spreadsheetml/2006/main">
  <c r="H18" i="1" l="1"/>
  <c r="H22" i="1"/>
  <c r="H20" i="1"/>
  <c r="H26" i="1"/>
  <c r="H16" i="1" l="1"/>
  <c r="H24" i="1"/>
</calcChain>
</file>

<file path=xl/sharedStrings.xml><?xml version="1.0" encoding="utf-8"?>
<sst xmlns="http://schemas.openxmlformats.org/spreadsheetml/2006/main" count="62" uniqueCount="55">
  <si>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</si>
  <si>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</si>
  <si>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</si>
  <si>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</si>
  <si>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</si>
  <si>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</si>
  <si>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</si>
  <si>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</si>
  <si>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</si>
  <si>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</si>
  <si>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</si>
  <si>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</si>
  <si>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</si>
  <si>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</si>
  <si>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</si>
  <si>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</si>
  <si>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</si>
  <si>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</si>
  <si>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</si>
  <si>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</si>
  <si>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</si>
  <si>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</si>
  <si>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</si>
  <si>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</si>
  <si>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</si>
  <si>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</si>
  <si>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</si>
  <si>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</si>
  <si>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</si>
  <si>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</si>
  <si>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</si>
  <si>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</si>
  <si>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</si>
  <si>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INFORMAÇÕES NO TERMO DE REFERÊNCIA.</t>
  </si>
  <si>
    <t xml:space="preserve">2. PRAZO DE ENTREGA: PRAZO MÁXIMO DE (10) DEZ DIAS CORRIDOS DA DATA DE RETIRADA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</si>
  <si>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3.ENDEREÇO DE ENTREGA: CGA 2 – PVAX – Rua Herculano Pinheiro nº153 - Pavuna
b) Horário da Entrega: De segunda a sexta-feira, das 08 às 16h.
O local da entrega poderá ser substituído ao critério da administração.</t>
  </si>
  <si>
    <t>PROCESSO: SEI-080002/007788/2024</t>
  </si>
  <si>
    <t>Código do Item: 6532.008.0010 (ID - 58818)</t>
  </si>
  <si>
    <t>MASCARA CIRURGICA DESCARTAVEL,MATERIAL MASCARA: TECIDO NAO TECIDO, QUANTIDADE CAMADA: 3, CLIP NASAL: METALICO, FORMATO: SIMPLES (RETANGULAR), MATERIAL VISOR: N/A, GRAMATURA: 30 G/M², FILTRO: N/D, FIXACAO: AMARRAS, COR: N/D</t>
  </si>
  <si>
    <t>Especificação Complementar: Máscara cirúrgica descartável tripla camada</t>
  </si>
  <si>
    <t>Código do Item: 6515.148.0011 (ID - 76017)</t>
  </si>
  <si>
    <t>LENCOL USO HOSPITALAR DESCARTAVEL,MATERIAL: TNT BRANCO, LARGURA: 0,90 CM, GRAMATURA: 20 G/M², COMPRIMENTO: 2,0M, PICOTE: N/D, ELASTICO: COM ELASTICO</t>
  </si>
  <si>
    <t>Especificação Complementar: Lençol descartável com elástico</t>
  </si>
  <si>
    <t>Código do Item: 6517.320.0004 (ID - 85781)</t>
  </si>
  <si>
    <t>CAPA PROTECAO EQUIPAMENTO,MATERIAL: PLASTICO, ESTERIL: SIM, APLICACAO: VIDEOCIRURGIA ENVELOPADA 15X250CM</t>
  </si>
  <si>
    <t>Especificação complementar: Capa para microscopio - videocirurgia 150 mmX 2500mm</t>
  </si>
  <si>
    <t>Código do Item: 6515.224.0073 (ID - 124056)</t>
  </si>
  <si>
    <t xml:space="preserve"> SONDA FOLEY,MATERIAL: LATEX, NUMERO VIAS: 2, CALIBRE: 16, CAPACIDADE BALAO: 5CC A 30CC, TIPO EXTREMIDADES: ARREDONDADOS</t>
  </si>
  <si>
    <t>Especificção Complementar: Sonda de borracha (látex natural), tipo Foley, com 2 vias, estéril, válvula luer, possuir formato arredondado da ponta com 2 orifícios laterais, orifícios internos de drenagem grande, arredondado e liso, número do diâmetro e capacidade de enchimento do balão impresso no cateter. Possuir invólucro interno em filme plástico transparente. Com balão entre 5cc à 30cc, nº 16</t>
  </si>
  <si>
    <t>Código do Item: 6532.017.0022 (ID - 125855)</t>
  </si>
  <si>
    <t>KIT PARAMENTACAO CIRURGIA,MATERIAL: SSMMS ESTERIL, REPELENTE A ALCOOL E FLUIDOS ,COM BARREIRA A MICROORGANISMO, QUANTIDADE PECAS: 06 (SEIS), APLICACAO: PARAMENTACAO CIRURGICA, COMPOSICAO: 1 CAMPO INFERIOR, 1 CAMPO SUPERIOR, 2 CAMPOS LATERAIS, 1 MESA MAYO E 1 MESA AUXILIAR</t>
  </si>
  <si>
    <t>Especificação Complementar: Kit cirúrgico universal ssmms paramentação cirúrgica estéril</t>
  </si>
  <si>
    <t>Código do Item: 6517.320.0009 (ID - 180329)</t>
  </si>
  <si>
    <t>CAPA PROTECAO EQUIPAMENTO,MATERIAL: CAPA PLASTICA COM VISOR, TAMANHO 1000 MM X 2200 MM, ESTERIL: SIM, DESCARTAVEL, APLICACAO: MICROSCOPIO CIRURGICO, FORMA FORNECIMENTO: UNIDADE</t>
  </si>
  <si>
    <t>Especificação complementar: CAPA PARA MICROSCOPIO - NEUROCIRURGIA 1000mm X 22000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</si>
</sst>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0" fontId="7" fillId="0" borderId="1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42"/>
  <sheetViews>
    <sheetView tabSelected="1" view="pageBreakPreview" topLeftCell="A17" zoomScaleNormal="100" zoomScaleSheetLayoutView="100" workbookViewId="0">
      <selection activeCell="I27" sqref="I27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" style="2" bestFit="1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57"/>
      <c r="C1" s="57"/>
      <c r="D1" s="57"/>
      <c r="E1" s="58" t="s">
        <v>36</v>
      </c>
      <c r="F1" s="58"/>
      <c r="G1" s="58"/>
      <c r="H1" s="59"/>
    </row>
    <row r="2" spans="1:14" ht="12.75" customHeight="1" x14ac:dyDescent="0.2">
      <c r="A2" s="8"/>
      <c r="B2" s="57"/>
      <c r="C2" s="57"/>
      <c r="D2" s="57"/>
      <c r="E2" s="57"/>
      <c r="F2" s="57"/>
      <c r="G2" s="57"/>
      <c r="H2" s="60"/>
    </row>
    <row r="3" spans="1:14" ht="12.75" customHeight="1" x14ac:dyDescent="0.2">
      <c r="A3" s="8"/>
      <c r="B3" s="57"/>
      <c r="C3" s="57"/>
      <c r="D3" s="57"/>
      <c r="E3" s="57"/>
      <c r="F3" s="57"/>
      <c r="G3" s="57"/>
      <c r="H3" s="60"/>
    </row>
    <row r="4" spans="1:14" ht="12.75" customHeight="1" x14ac:dyDescent="0.2">
      <c r="A4" s="8"/>
      <c r="B4" s="57"/>
      <c r="C4" s="57"/>
      <c r="D4" s="57"/>
      <c r="E4" s="57"/>
      <c r="F4" s="57"/>
      <c r="G4" s="57"/>
      <c r="H4" s="60"/>
    </row>
    <row r="5" spans="1:14" x14ac:dyDescent="0.2">
      <c r="A5" s="8"/>
      <c r="B5" s="57"/>
      <c r="C5" s="57"/>
      <c r="D5" s="57"/>
      <c r="E5" s="57"/>
      <c r="F5" s="57"/>
      <c r="G5" s="57"/>
      <c r="H5" s="60"/>
    </row>
    <row r="6" spans="1:14" ht="15.75" customHeight="1" x14ac:dyDescent="0.2">
      <c r="A6" s="69" t="s">
        <v>23</v>
      </c>
      <c r="B6" s="69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55" t="s">
        <v>32</v>
      </c>
      <c r="H7" s="56"/>
      <c r="J7" s="39"/>
      <c r="K7" s="39"/>
      <c r="L7" s="39"/>
      <c r="M7" s="39"/>
      <c r="N7" s="39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63" t="s">
        <v>2</v>
      </c>
      <c r="H8" s="64"/>
      <c r="J8" s="39"/>
      <c r="K8" s="39"/>
      <c r="L8" s="39"/>
      <c r="M8" s="39"/>
      <c r="N8" s="39"/>
    </row>
    <row r="9" spans="1:14" ht="17.25" customHeight="1" x14ac:dyDescent="0.2">
      <c r="A9" s="67" t="s">
        <v>3</v>
      </c>
      <c r="B9" s="67"/>
      <c r="C9" s="13"/>
      <c r="D9" s="13"/>
      <c r="E9" s="13"/>
      <c r="F9" s="13"/>
      <c r="G9" s="63" t="s">
        <v>4</v>
      </c>
      <c r="H9" s="64"/>
      <c r="J9" s="39"/>
      <c r="K9" s="39"/>
      <c r="L9" s="39"/>
      <c r="M9" s="39"/>
      <c r="N9" s="39"/>
    </row>
    <row r="10" spans="1:14" ht="12.75" customHeight="1" x14ac:dyDescent="0.2">
      <c r="A10" s="67" t="s">
        <v>5</v>
      </c>
      <c r="B10" s="67"/>
      <c r="C10" s="55"/>
      <c r="D10" s="55"/>
      <c r="E10" s="55"/>
      <c r="F10" s="55"/>
      <c r="G10" s="63" t="s">
        <v>6</v>
      </c>
      <c r="H10" s="64"/>
      <c r="J10" s="39"/>
      <c r="K10" s="39"/>
      <c r="L10" s="39"/>
      <c r="M10" s="39"/>
      <c r="N10" s="39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63" t="s">
        <v>8</v>
      </c>
      <c r="H11" s="64"/>
      <c r="J11" s="39"/>
      <c r="K11" s="39"/>
      <c r="L11" s="39"/>
      <c r="M11" s="39"/>
      <c r="N11" s="39"/>
    </row>
    <row r="12" spans="1:14" x14ac:dyDescent="0.2">
      <c r="A12" s="68" t="s">
        <v>25</v>
      </c>
      <c r="B12" s="68"/>
      <c r="C12" s="15"/>
      <c r="D12" s="15"/>
      <c r="E12" s="15"/>
      <c r="F12" s="15"/>
      <c r="G12" s="65" t="s">
        <v>26</v>
      </c>
      <c r="H12" s="66"/>
    </row>
    <row r="13" spans="1:14" ht="10.5" customHeight="1" x14ac:dyDescent="0.2">
      <c r="A13" s="61" t="s">
        <v>9</v>
      </c>
      <c r="B13" s="61"/>
      <c r="C13" s="61"/>
      <c r="D13" s="61"/>
      <c r="E13" s="61"/>
      <c r="F13" s="61"/>
      <c r="G13" s="61"/>
      <c r="H13" s="62"/>
    </row>
    <row r="14" spans="1:14" x14ac:dyDescent="0.2">
      <c r="A14" s="61"/>
      <c r="B14" s="61"/>
      <c r="C14" s="61"/>
      <c r="D14" s="61"/>
      <c r="E14" s="61"/>
      <c r="F14" s="61"/>
      <c r="G14" s="61"/>
      <c r="H14" s="62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79.5" customHeight="1" x14ac:dyDescent="0.2">
      <c r="A16" s="16">
        <v>1</v>
      </c>
      <c r="B16" s="28" t="s">
        <v>37</v>
      </c>
      <c r="C16" s="27" t="s">
        <v>38</v>
      </c>
      <c r="D16" s="17"/>
      <c r="E16" s="17" t="s">
        <v>10</v>
      </c>
      <c r="F16" s="17">
        <v>6094886</v>
      </c>
      <c r="G16" s="18"/>
      <c r="H16" s="19">
        <f>(F16*G16)</f>
        <v>0</v>
      </c>
    </row>
    <row r="17" spans="1:9" s="1" customFormat="1" ht="37.5" customHeight="1" x14ac:dyDescent="0.2">
      <c r="A17" s="30" t="s">
        <v>39</v>
      </c>
      <c r="B17" s="31"/>
      <c r="C17" s="31"/>
      <c r="D17" s="31"/>
      <c r="E17" s="31"/>
      <c r="F17" s="31"/>
      <c r="G17" s="31"/>
      <c r="H17" s="32"/>
    </row>
    <row r="18" spans="1:9" s="1" customFormat="1" ht="109.5" customHeight="1" x14ac:dyDescent="0.2">
      <c r="A18" s="16">
        <v>2</v>
      </c>
      <c r="B18" s="27" t="s">
        <v>40</v>
      </c>
      <c r="C18" s="28" t="s">
        <v>41</v>
      </c>
      <c r="D18" s="17"/>
      <c r="E18" s="17" t="s">
        <v>10</v>
      </c>
      <c r="F18" s="17">
        <v>336442</v>
      </c>
      <c r="G18" s="18"/>
      <c r="H18" s="19">
        <f t="shared" ref="H18" si="0">(F18*G18)</f>
        <v>0</v>
      </c>
    </row>
    <row r="19" spans="1:9" s="1" customFormat="1" ht="38.25" customHeight="1" x14ac:dyDescent="0.2">
      <c r="A19" s="30" t="s">
        <v>42</v>
      </c>
      <c r="B19" s="31"/>
      <c r="C19" s="31"/>
      <c r="D19" s="31"/>
      <c r="E19" s="31"/>
      <c r="F19" s="31"/>
      <c r="G19" s="31"/>
      <c r="H19" s="32"/>
    </row>
    <row r="20" spans="1:9" s="1" customFormat="1" ht="38.25" x14ac:dyDescent="0.2">
      <c r="A20" s="16">
        <v>3</v>
      </c>
      <c r="B20" s="27" t="s">
        <v>43</v>
      </c>
      <c r="C20" s="27" t="s">
        <v>44</v>
      </c>
      <c r="D20" s="17"/>
      <c r="E20" s="17" t="s">
        <v>10</v>
      </c>
      <c r="F20" s="17">
        <v>14827</v>
      </c>
      <c r="G20" s="18"/>
      <c r="H20" s="19">
        <f>(F20*G20)</f>
        <v>0</v>
      </c>
    </row>
    <row r="21" spans="1:9" s="1" customFormat="1" ht="31.5" customHeight="1" x14ac:dyDescent="0.2">
      <c r="A21" s="30" t="s">
        <v>45</v>
      </c>
      <c r="B21" s="31"/>
      <c r="C21" s="31"/>
      <c r="D21" s="31"/>
      <c r="E21" s="31"/>
      <c r="F21" s="31"/>
      <c r="G21" s="31"/>
      <c r="H21" s="32"/>
    </row>
    <row r="22" spans="1:9" s="1" customFormat="1" ht="38.25" x14ac:dyDescent="0.2">
      <c r="A22" s="16">
        <v>4</v>
      </c>
      <c r="B22" s="27" t="s">
        <v>46</v>
      </c>
      <c r="C22" s="27" t="s">
        <v>47</v>
      </c>
      <c r="D22" s="17"/>
      <c r="E22" s="17" t="s">
        <v>10</v>
      </c>
      <c r="F22" s="17">
        <v>31626</v>
      </c>
      <c r="G22" s="18"/>
      <c r="H22" s="19">
        <f>(F22*G22)</f>
        <v>0</v>
      </c>
    </row>
    <row r="23" spans="1:9" s="1" customFormat="1" ht="49.5" customHeight="1" x14ac:dyDescent="0.2">
      <c r="A23" s="30" t="s">
        <v>48</v>
      </c>
      <c r="B23" s="31"/>
      <c r="C23" s="31"/>
      <c r="D23" s="31"/>
      <c r="E23" s="31"/>
      <c r="F23" s="31"/>
      <c r="G23" s="31"/>
      <c r="H23" s="32"/>
    </row>
    <row r="24" spans="1:9" s="1" customFormat="1" ht="87" customHeight="1" x14ac:dyDescent="0.2">
      <c r="A24" s="16">
        <v>5</v>
      </c>
      <c r="B24" s="27" t="s">
        <v>49</v>
      </c>
      <c r="C24" s="27" t="s">
        <v>50</v>
      </c>
      <c r="D24" s="17"/>
      <c r="E24" s="17" t="s">
        <v>10</v>
      </c>
      <c r="F24" s="17">
        <v>44890</v>
      </c>
      <c r="G24" s="18"/>
      <c r="H24" s="19">
        <f t="shared" ref="H24" si="1">(F24*G24)</f>
        <v>0</v>
      </c>
    </row>
    <row r="25" spans="1:9" s="1" customFormat="1" ht="32.25" customHeight="1" x14ac:dyDescent="0.2">
      <c r="A25" s="36" t="s">
        <v>51</v>
      </c>
      <c r="B25" s="37"/>
      <c r="C25" s="37"/>
      <c r="D25" s="37"/>
      <c r="E25" s="37"/>
      <c r="F25" s="37"/>
      <c r="G25" s="37"/>
      <c r="H25" s="38"/>
    </row>
    <row r="26" spans="1:9" s="1" customFormat="1" ht="63.75" x14ac:dyDescent="0.2">
      <c r="A26" s="16">
        <v>6</v>
      </c>
      <c r="B26" s="27" t="s">
        <v>52</v>
      </c>
      <c r="C26" s="29" t="s">
        <v>53</v>
      </c>
      <c r="D26" s="17"/>
      <c r="E26" s="17" t="s">
        <v>10</v>
      </c>
      <c r="F26" s="17">
        <v>1006</v>
      </c>
      <c r="G26" s="18"/>
      <c r="H26" s="19">
        <f t="shared" ref="H26" si="2">(F26*G26)</f>
        <v>0</v>
      </c>
    </row>
    <row r="27" spans="1:9" s="1" customFormat="1" ht="29.25" customHeight="1" x14ac:dyDescent="0.2">
      <c r="A27" s="33" t="s">
        <v>54</v>
      </c>
      <c r="B27" s="34"/>
      <c r="C27" s="34"/>
      <c r="D27" s="34"/>
      <c r="E27" s="34"/>
      <c r="F27" s="34"/>
      <c r="G27" s="34"/>
      <c r="H27" s="35"/>
    </row>
    <row r="28" spans="1:9" ht="15" customHeight="1" x14ac:dyDescent="0.2">
      <c r="A28" s="48" t="s">
        <v>13</v>
      </c>
      <c r="B28" s="48"/>
      <c r="C28" s="48"/>
      <c r="D28" s="48"/>
      <c r="E28" s="48"/>
      <c r="F28" s="48"/>
      <c r="G28" s="45"/>
      <c r="H28" s="46"/>
    </row>
    <row r="29" spans="1:9" ht="15" customHeight="1" x14ac:dyDescent="0.2">
      <c r="A29" s="49" t="s">
        <v>33</v>
      </c>
      <c r="B29" s="49"/>
      <c r="C29" s="49"/>
      <c r="D29" s="49"/>
      <c r="E29" s="49"/>
      <c r="F29" s="49"/>
      <c r="G29" s="51" t="s">
        <v>14</v>
      </c>
      <c r="H29" s="53"/>
      <c r="I29" s="26"/>
    </row>
    <row r="30" spans="1:9" ht="12" customHeight="1" x14ac:dyDescent="0.2">
      <c r="A30" s="49"/>
      <c r="B30" s="49"/>
      <c r="C30" s="49"/>
      <c r="D30" s="49"/>
      <c r="E30" s="49"/>
      <c r="F30" s="49"/>
      <c r="G30" s="52"/>
      <c r="H30" s="54"/>
    </row>
    <row r="31" spans="1:9" ht="9.75" customHeight="1" x14ac:dyDescent="0.2">
      <c r="A31" s="50" t="s">
        <v>29</v>
      </c>
      <c r="B31" s="50"/>
      <c r="C31" s="50"/>
      <c r="D31" s="50"/>
      <c r="E31" s="50"/>
      <c r="F31" s="50"/>
      <c r="G31" s="50"/>
      <c r="H31" s="50"/>
    </row>
    <row r="32" spans="1:9" ht="15.75" customHeight="1" x14ac:dyDescent="0.2">
      <c r="A32" s="8"/>
      <c r="B32" s="20" t="s">
        <v>15</v>
      </c>
      <c r="C32" s="21"/>
      <c r="D32" s="21"/>
      <c r="E32" s="21"/>
      <c r="F32" s="21"/>
      <c r="G32" s="22"/>
      <c r="H32" s="23"/>
    </row>
    <row r="33" spans="1:9" ht="12.75" customHeight="1" x14ac:dyDescent="0.2">
      <c r="A33" s="8"/>
      <c r="B33" s="20" t="s">
        <v>16</v>
      </c>
      <c r="C33" s="21"/>
      <c r="D33" s="21"/>
      <c r="E33" s="21"/>
      <c r="F33" s="21"/>
      <c r="G33" s="22"/>
      <c r="H33" s="23"/>
    </row>
    <row r="34" spans="1:9" ht="15.75" customHeight="1" x14ac:dyDescent="0.2">
      <c r="A34" s="8"/>
      <c r="B34" s="5" t="s">
        <v>27</v>
      </c>
      <c r="C34" s="8"/>
      <c r="D34" s="8"/>
      <c r="E34" s="8"/>
      <c r="F34" s="8"/>
      <c r="G34" s="24"/>
      <c r="H34" s="25"/>
      <c r="I34" s="26"/>
    </row>
    <row r="36" spans="1:9" ht="54.75" customHeight="1" x14ac:dyDescent="0.2">
      <c r="A36" s="47" t="s">
        <v>28</v>
      </c>
      <c r="B36" s="47"/>
      <c r="C36" s="47"/>
      <c r="D36" s="47"/>
      <c r="E36" s="47"/>
      <c r="F36" s="47"/>
      <c r="G36" s="47"/>
      <c r="H36" s="47"/>
    </row>
    <row r="37" spans="1:9" ht="31.5" customHeight="1" x14ac:dyDescent="0.2">
      <c r="B37" s="43" t="s">
        <v>31</v>
      </c>
      <c r="C37" s="43"/>
      <c r="D37" s="43"/>
      <c r="E37" s="43"/>
      <c r="F37" s="43"/>
      <c r="G37" s="43"/>
      <c r="H37" s="43"/>
    </row>
    <row r="38" spans="1:9" ht="31.5" customHeight="1" x14ac:dyDescent="0.2">
      <c r="B38" s="42" t="s">
        <v>34</v>
      </c>
      <c r="C38" s="43"/>
      <c r="D38" s="43"/>
      <c r="E38" s="43"/>
      <c r="F38" s="43"/>
      <c r="G38" s="43"/>
      <c r="H38" s="43"/>
    </row>
    <row r="39" spans="1:9" ht="63" customHeight="1" x14ac:dyDescent="0.2">
      <c r="B39" s="44" t="s">
        <v>35</v>
      </c>
      <c r="C39" s="40"/>
      <c r="D39" s="40"/>
      <c r="E39" s="40"/>
      <c r="F39" s="40"/>
      <c r="G39" s="40"/>
      <c r="H39" s="40"/>
    </row>
    <row r="40" spans="1:9" ht="21.75" customHeight="1" x14ac:dyDescent="0.2">
      <c r="B40" s="5" t="s">
        <v>30</v>
      </c>
      <c r="C40" s="5"/>
      <c r="D40" s="5"/>
      <c r="E40" s="5"/>
      <c r="F40" s="5"/>
      <c r="G40" s="6"/>
      <c r="H40" s="7"/>
    </row>
    <row r="41" spans="1:9" ht="15.75" customHeight="1" x14ac:dyDescent="0.2">
      <c r="B41" s="41"/>
      <c r="C41" s="41"/>
      <c r="D41" s="41"/>
      <c r="E41" s="41"/>
      <c r="F41" s="41"/>
      <c r="G41" s="41"/>
      <c r="H41" s="41"/>
    </row>
    <row r="42" spans="1:9" ht="15.75" customHeight="1" x14ac:dyDescent="0.2">
      <c r="B42" s="40"/>
      <c r="C42" s="40"/>
      <c r="D42" s="40"/>
      <c r="E42" s="40"/>
      <c r="F42" s="40"/>
      <c r="G42" s="40"/>
      <c r="H42" s="40"/>
    </row>
  </sheetData>
  <mergeCells count="33">
    <mergeCell ref="A17:H17"/>
    <mergeCell ref="G7:H7"/>
    <mergeCell ref="A23:H23"/>
    <mergeCell ref="A21:H21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A19:H19"/>
    <mergeCell ref="A27:H27"/>
    <mergeCell ref="A25:H25"/>
    <mergeCell ref="J7:N11"/>
    <mergeCell ref="B42:H42"/>
    <mergeCell ref="B41:H41"/>
    <mergeCell ref="B38:H38"/>
    <mergeCell ref="B39:H39"/>
    <mergeCell ref="B37:H37"/>
    <mergeCell ref="G28:H28"/>
    <mergeCell ref="A36:H36"/>
    <mergeCell ref="A28:F28"/>
    <mergeCell ref="A29:F30"/>
    <mergeCell ref="A31:H31"/>
    <mergeCell ref="G29:G30"/>
    <mergeCell ref="H29:H30"/>
  </mergeCells>
  <pageMargins left="0.511811024" right="0.511811024" top="0.78740157499999996" bottom="0.78740157499999996" header="0.31496062000000002" footer="0.31496062000000002"/>
  <pageSetup paperSize="9" scale="4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2023-06-26T12:55:00Z</cp:lastPrinted>
  <dcterms:created xsi:type="dcterms:W3CDTF">2016-05-12T21:56:10Z</dcterms:created>
  <dcterms:modified xsi:type="dcterms:W3CDTF">2024-07-18T14:52:18Z</dcterms:modified>
</cp:coreProperties>
</file>